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spgfs\Departments\Intl_Programs\Shared Resources\Study Abroad Programs\2022-2023 Study Abroad\#7 Israel SAA\Program Information\Program Development\Proposal\"/>
    </mc:Choice>
  </mc:AlternateContent>
  <xr:revisionPtr revIDLastSave="0" documentId="8_{F2D5939B-A9B5-4A89-9075-CAEB571ADEE0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0" i="1" l="1"/>
  <c r="C35" i="1" s="1"/>
</calcChain>
</file>

<file path=xl/sharedStrings.xml><?xml version="1.0" encoding="utf-8"?>
<sst xmlns="http://schemas.openxmlformats.org/spreadsheetml/2006/main" count="45" uniqueCount="44">
  <si>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</si>
  <si>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</si>
  <si>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</si>
  <si>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</si>
  <si>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</si>
  <si>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</si>
  <si>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</si>
  <si>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</si>
  <si>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t>Travel/Health insurance</t>
  </si>
  <si>
    <t>Passport Fee</t>
  </si>
  <si>
    <t>If you need a passport, please enter $140</t>
  </si>
  <si>
    <t>Subtotal Required Expenses</t>
  </si>
  <si>
    <t>Optional Personal Expenses*</t>
  </si>
  <si>
    <t xml:space="preserve">If applicable </t>
  </si>
  <si>
    <t>Total Expenses</t>
  </si>
  <si>
    <t>Travel Health Insurance (varies per student)</t>
  </si>
  <si>
    <t>A. Study Abroad Deposit Fee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</si>
  <si>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</si>
  <si>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</si>
  <si>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</si>
  <si>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</si>
  <si>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</si>
  <si>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Tipping </t>
  </si>
  <si>
    <t>Israel 2023</t>
  </si>
  <si>
    <r>
      <t xml:space="preserve">Course Dates: </t>
    </r>
    <r>
      <rPr>
        <sz val="10"/>
        <rFont val="Arial"/>
        <family val="2"/>
      </rPr>
      <t>May 23, 2023 - June 20, 2023</t>
    </r>
  </si>
  <si>
    <r>
      <rPr>
        <b/>
        <sz val="10"/>
        <color indexed="62"/>
        <rFont val="Arial"/>
        <family val="2"/>
      </rPr>
      <t>Travel Dates:</t>
    </r>
    <r>
      <rPr>
        <sz val="10"/>
        <rFont val="Arial"/>
        <family val="2"/>
      </rPr>
      <t xml:space="preserve"> June 5, 2023 - June 20, 2023</t>
    </r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</si>
  <si>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Varies depending upon course taken</t>
    </r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</si>
  <si>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 xml:space="preserve">: </t>
    </r>
    <r>
      <rPr>
        <sz val="10"/>
        <rFont val="Arial"/>
        <family val="2"/>
      </rPr>
      <t>15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</si>
  <si>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</t>
    </r>
    <r>
      <rPr>
        <sz val="10"/>
        <rFont val="Arial"/>
        <family val="2"/>
      </rPr>
      <t>14</t>
    </r>
  </si>
  <si>
    <t>For BSC 1930 or HUM 2270</t>
  </si>
  <si>
    <t>For BSC 3931 and/or 3931L</t>
  </si>
  <si>
    <r>
      <rPr>
        <sz val="10"/>
        <rFont val="Arial"/>
        <family val="2"/>
      </rPr>
      <t xml:space="preserve">If FL resident, for 3 credits, enter </t>
    </r>
    <r>
      <rPr>
        <b/>
        <sz val="10"/>
        <rFont val="Arial"/>
        <family val="2"/>
      </rPr>
      <t>$362.10</t>
    </r>
  </si>
  <si>
    <r>
      <rPr>
        <sz val="10"/>
        <rFont val="Arial"/>
        <family val="2"/>
      </rPr>
      <t xml:space="preserve">If FL resident, for 1 credit enter </t>
    </r>
    <r>
      <rPr>
        <b/>
        <sz val="10"/>
        <rFont val="Arial"/>
        <family val="2"/>
      </rPr>
      <t>$120.70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</si>
  <si>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3 credits enter </t>
    </r>
    <r>
      <rPr>
        <b/>
        <sz val="10"/>
        <rFont val="Arial"/>
        <family val="2"/>
      </rPr>
      <t>$2,321.40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</si>
  <si>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1 credits enter </t>
    </r>
    <r>
      <rPr>
        <b/>
        <sz val="10"/>
        <rFont val="Arial"/>
        <family val="2"/>
      </rPr>
      <t>$423.79</t>
    </r>
  </si>
  <si>
    <r>
      <t xml:space="preserve">HUM 2270 requires a textbook enter </t>
    </r>
    <r>
      <rPr>
        <b/>
        <sz val="10"/>
        <rFont val="Arial"/>
        <family val="2"/>
      </rPr>
      <t>$200.00</t>
    </r>
  </si>
  <si>
    <t xml:space="preserve">    Textbook</t>
  </si>
  <si>
    <t xml:space="preserve">Meals (All lunches are not included)  </t>
  </si>
  <si>
    <t>The in country program fee provides breakfast and dinner everyday so this estimate is for daily lunches and small snacks</t>
  </si>
  <si>
    <t>GUIDE: $6.00 per person per day
DRIVER: $3.00 per person per day
HOTELS: $2.00 per person per day</t>
  </si>
  <si>
    <t>*Personal expenses may include: school supplies required for trip, cell phone, incidentals (toiletries, etc.), additional meals/snacks, souvenirs, excursions and tours not included in program fee.</t>
  </si>
  <si>
    <t>Includes: Accommedations, in country transportation, breakfast and dinner while in country, entrance fees, diving, and all associated activities on the itinerary.
See payment schedule below.</t>
  </si>
  <si>
    <t>Transportation-air</t>
  </si>
  <si>
    <t>Cost varies-students to purchase round trip ticket to Tel Aviv, est. $1,100-$1,500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</si>
</sst>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2" fillId="2" borderId="0" xfId="0" applyFont="1" applyFill="1"/>
    <xf numFmtId="0" fontId="2" fillId="0" borderId="0" xfId="0" applyFont="1" applyFill="1"/>
    <xf numFmtId="0" fontId="6" fillId="0" borderId="0" xfId="0" applyFont="1" applyFill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 indent="2"/>
    </xf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2" fillId="0" borderId="0" xfId="0" applyFont="1"/>
    <xf numFmtId="0" fontId="2" fillId="2" borderId="6" xfId="0" applyFont="1" applyFill="1" applyBorder="1" applyAlignment="1">
      <alignment vertical="top"/>
    </xf>
    <xf numFmtId="0" fontId="16" fillId="0" borderId="4" xfId="0" applyFont="1" applyFill="1" applyBorder="1" applyAlignment="1">
      <alignment vertical="top" wrapText="1"/>
    </xf>
    <xf numFmtId="164" fontId="0" fillId="0" borderId="3" xfId="0" applyNumberFormat="1" applyFill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164" fontId="9" fillId="2" borderId="4" xfId="0" applyNumberFormat="1" applyFont="1" applyFill="1" applyBorder="1" applyAlignment="1">
      <alignment vertical="top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164" fontId="2" fillId="0" borderId="0" xfId="0" applyNumberFormat="1" applyFont="1" applyBorder="1" applyAlignment="1">
      <alignment vertical="top"/>
    </xf>
    <xf numFmtId="0" fontId="0" fillId="0" borderId="0" xfId="0" applyBorder="1"/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 applyAlignment="1"/>
    <xf numFmtId="164" fontId="0" fillId="3" borderId="0" xfId="0" applyNumberFormat="1" applyFill="1" applyAlignment="1"/>
    <xf numFmtId="0" fontId="9" fillId="3" borderId="0" xfId="0" applyFont="1" applyFill="1" applyAlignment="1"/>
    <xf numFmtId="0" fontId="2" fillId="0" borderId="4" xfId="0" applyFont="1" applyFill="1" applyBorder="1" applyAlignment="1"/>
    <xf numFmtId="164" fontId="17" fillId="0" borderId="4" xfId="0" applyNumberFormat="1" applyFont="1" applyFill="1" applyBorder="1" applyAlignment="1"/>
    <xf numFmtId="0" fontId="17" fillId="0" borderId="4" xfId="0" applyFont="1" applyFill="1" applyBorder="1" applyAlignment="1"/>
    <xf numFmtId="164" fontId="17" fillId="2" borderId="4" xfId="0" applyNumberFormat="1" applyFont="1" applyFill="1" applyBorder="1" applyAlignment="1">
      <alignment vertical="top"/>
    </xf>
    <xf numFmtId="0" fontId="16" fillId="0" borderId="4" xfId="0" applyFont="1" applyFill="1" applyBorder="1" applyAlignment="1">
      <alignment horizontal="left" vertical="top" wrapText="1"/>
    </xf>
    <xf numFmtId="0" fontId="13" fillId="2" borderId="0" xfId="0" applyFont="1" applyFill="1"/>
    <xf numFmtId="0" fontId="18" fillId="0" borderId="4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164" fontId="10" fillId="0" borderId="8" xfId="0" applyNumberFormat="1" applyFont="1" applyFill="1" applyBorder="1" applyAlignment="1">
      <alignment vertical="center"/>
    </xf>
    <xf numFmtId="0" fontId="0" fillId="0" borderId="4" xfId="0" applyBorder="1"/>
    <xf numFmtId="164" fontId="10" fillId="0" borderId="4" xfId="0" applyNumberFormat="1" applyFont="1" applyFill="1" applyBorder="1" applyAlignment="1">
      <alignment vertical="center"/>
    </xf>
    <xf numFmtId="0" fontId="9" fillId="3" borderId="9" xfId="0" applyFont="1" applyFill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3" borderId="10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 vertical="top"/>
    </xf>
    <xf numFmtId="164" fontId="0" fillId="2" borderId="3" xfId="0" applyNumberForma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14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vertical="top"/>
    </xf>
    <xf numFmtId="0" fontId="16" fillId="0" borderId="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714375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9"/>
  <sheetViews>
    <sheetView tabSelected="1" topLeftCell="A22" workbookViewId="0">
      <selection activeCell="F26" sqref="F26"/>
    </sheetView>
  </sheetViews>
  <sheetFormatPr defaultRowHeight="15"/>
  <cols>
    <col min="1" max="1" width="45.140625" customWidth="1"/>
    <col min="2" max="2" width="40.140625" bestFit="1" customWidth="1"/>
    <col min="3" max="3" width="14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51"/>
      <c r="B1" s="52"/>
      <c r="C1" s="52"/>
    </row>
    <row r="2" spans="1:3" ht="32.25" customHeight="1">
      <c r="A2" s="53" t="s">
        <v>23</v>
      </c>
      <c r="B2" s="53"/>
      <c r="C2" s="53"/>
    </row>
    <row r="3" spans="1:3" ht="15.75">
      <c r="A3" s="54" t="s">
        <v>0</v>
      </c>
      <c r="B3" s="54"/>
      <c r="C3" s="54"/>
    </row>
    <row r="4" spans="1:3" ht="11.25" customHeight="1">
      <c r="A4" s="1"/>
      <c r="B4" s="55"/>
      <c r="C4" s="55"/>
    </row>
    <row r="5" spans="1:3" ht="12" customHeight="1">
      <c r="A5" s="39" t="s">
        <v>24</v>
      </c>
      <c r="B5" s="56" t="s">
        <v>27</v>
      </c>
      <c r="C5" s="57"/>
    </row>
    <row r="6" spans="1:3">
      <c r="A6" s="2" t="s">
        <v>25</v>
      </c>
      <c r="B6" s="56" t="s">
        <v>28</v>
      </c>
      <c r="C6" s="57"/>
    </row>
    <row r="7" spans="1:3">
      <c r="A7" s="4" t="s">
        <v>26</v>
      </c>
      <c r="B7" s="3"/>
      <c r="C7" s="3"/>
    </row>
    <row r="8" spans="1:3" ht="15.75">
      <c r="B8" s="58"/>
      <c r="C8" s="58"/>
    </row>
    <row r="9" spans="1:3" ht="26.25" customHeight="1">
      <c r="A9" s="59" t="s">
        <v>1</v>
      </c>
      <c r="B9" s="59"/>
      <c r="C9" s="59"/>
    </row>
    <row r="10" spans="1:3" ht="40.5" customHeight="1">
      <c r="A10" s="60" t="s">
        <v>2</v>
      </c>
      <c r="B10" s="60"/>
      <c r="C10" s="60"/>
    </row>
    <row r="11" spans="1:3" ht="40.5" customHeight="1">
      <c r="A11" s="30"/>
      <c r="B11" s="30"/>
      <c r="C11" s="30"/>
    </row>
    <row r="12" spans="1:3">
      <c r="A12" s="33" t="s">
        <v>16</v>
      </c>
      <c r="B12" s="31"/>
      <c r="C12" s="32"/>
    </row>
    <row r="13" spans="1:3" s="1" customFormat="1">
      <c r="A13" s="34"/>
      <c r="B13" s="36" t="s">
        <v>21</v>
      </c>
      <c r="C13" s="35">
        <v>200</v>
      </c>
    </row>
    <row r="14" spans="1:3">
      <c r="A14" s="61" t="s">
        <v>17</v>
      </c>
      <c r="B14" s="62"/>
      <c r="C14" s="63"/>
    </row>
    <row r="15" spans="1:3" ht="63.75">
      <c r="A15" s="5" t="s">
        <v>3</v>
      </c>
      <c r="B15" s="6" t="s">
        <v>41</v>
      </c>
      <c r="C15" s="37">
        <v>3940</v>
      </c>
    </row>
    <row r="16" spans="1:3" ht="14.25" customHeight="1">
      <c r="A16" s="26" t="s">
        <v>18</v>
      </c>
      <c r="B16" s="27"/>
      <c r="C16" s="28" t="s">
        <v>4</v>
      </c>
    </row>
    <row r="17" spans="1:5" ht="14.25" customHeight="1">
      <c r="A17" s="7" t="s">
        <v>5</v>
      </c>
      <c r="B17" s="40" t="s">
        <v>29</v>
      </c>
      <c r="C17" s="43"/>
    </row>
    <row r="18" spans="1:5" ht="14.25" customHeight="1">
      <c r="A18" s="9"/>
      <c r="B18" s="8" t="s">
        <v>6</v>
      </c>
      <c r="C18" s="43"/>
    </row>
    <row r="19" spans="1:5" ht="14.25" customHeight="1">
      <c r="A19" s="10"/>
      <c r="B19" s="11" t="s">
        <v>7</v>
      </c>
      <c r="C19" s="44"/>
    </row>
    <row r="20" spans="1:5" ht="14.25" customHeight="1">
      <c r="A20" s="10"/>
      <c r="B20" s="40" t="s">
        <v>30</v>
      </c>
      <c r="C20" s="44"/>
      <c r="E20" s="12"/>
    </row>
    <row r="21" spans="1:5" ht="14.25" customHeight="1">
      <c r="A21" s="10"/>
      <c r="B21" s="11" t="s">
        <v>31</v>
      </c>
      <c r="C21" s="44"/>
      <c r="E21" s="12"/>
    </row>
    <row r="22" spans="1:5" ht="14.25" customHeight="1">
      <c r="A22" s="13"/>
      <c r="B22" s="11" t="s">
        <v>32</v>
      </c>
      <c r="C22" s="44"/>
      <c r="E22" s="12"/>
    </row>
    <row r="23" spans="1:5" ht="14.25" customHeight="1">
      <c r="A23" s="41"/>
      <c r="B23" s="8" t="s">
        <v>33</v>
      </c>
      <c r="C23" s="42"/>
      <c r="E23" s="12"/>
    </row>
    <row r="24" spans="1:5" ht="14.25" customHeight="1">
      <c r="A24" s="41"/>
      <c r="B24" s="46" t="s">
        <v>34</v>
      </c>
      <c r="C24" s="42"/>
      <c r="E24" s="12"/>
    </row>
    <row r="25" spans="1:5" ht="14.25" customHeight="1">
      <c r="A25" s="48" t="s">
        <v>36</v>
      </c>
      <c r="B25" s="8" t="s">
        <v>35</v>
      </c>
      <c r="C25" s="42"/>
      <c r="E25" s="12"/>
    </row>
    <row r="26" spans="1:5">
      <c r="A26" s="45" t="s">
        <v>19</v>
      </c>
      <c r="B26" s="47"/>
      <c r="C26" s="28" t="s">
        <v>4</v>
      </c>
    </row>
    <row r="27" spans="1:5" ht="25.5">
      <c r="A27" s="5" t="s">
        <v>42</v>
      </c>
      <c r="B27" s="66" t="s">
        <v>43</v>
      </c>
      <c r="C27" s="65">
        <v>1300</v>
      </c>
    </row>
    <row r="28" spans="1:5" ht="14.25" customHeight="1">
      <c r="A28" s="5" t="s">
        <v>8</v>
      </c>
      <c r="B28" s="14" t="s">
        <v>15</v>
      </c>
      <c r="C28" s="15">
        <v>62</v>
      </c>
    </row>
    <row r="29" spans="1:5" ht="18" customHeight="1">
      <c r="A29" s="5" t="s">
        <v>9</v>
      </c>
      <c r="B29" s="14" t="s">
        <v>10</v>
      </c>
      <c r="C29" s="15"/>
    </row>
    <row r="30" spans="1:5" ht="25.5" customHeight="1">
      <c r="A30" s="64" t="s">
        <v>11</v>
      </c>
      <c r="B30" s="64"/>
      <c r="C30" s="16">
        <f>SUM(C13:C29)</f>
        <v>5502</v>
      </c>
    </row>
    <row r="31" spans="1:5">
      <c r="A31" s="26" t="s">
        <v>20</v>
      </c>
      <c r="B31" s="29"/>
      <c r="C31" s="28"/>
    </row>
    <row r="32" spans="1:5" ht="38.25">
      <c r="A32" s="5" t="s">
        <v>37</v>
      </c>
      <c r="B32" s="17" t="s">
        <v>38</v>
      </c>
      <c r="C32" s="49">
        <v>250</v>
      </c>
    </row>
    <row r="33" spans="1:3" ht="38.25">
      <c r="A33" s="5" t="s">
        <v>22</v>
      </c>
      <c r="B33" s="38" t="s">
        <v>39</v>
      </c>
      <c r="C33" s="18">
        <v>154</v>
      </c>
    </row>
    <row r="34" spans="1:3">
      <c r="A34" s="5" t="s">
        <v>12</v>
      </c>
      <c r="B34" s="17" t="s">
        <v>13</v>
      </c>
      <c r="C34" s="18"/>
    </row>
    <row r="35" spans="1:3">
      <c r="A35" s="19"/>
      <c r="B35" s="20" t="s">
        <v>14</v>
      </c>
      <c r="C35" s="21">
        <f>SUM(C30:C34)</f>
        <v>5906</v>
      </c>
    </row>
    <row r="36" spans="1:3">
      <c r="A36" s="22"/>
      <c r="B36" s="23"/>
      <c r="C36" s="24"/>
    </row>
    <row r="37" spans="1:3" ht="25.5" customHeight="1">
      <c r="A37" s="50" t="s">
        <v>40</v>
      </c>
      <c r="B37" s="50"/>
      <c r="C37" s="50"/>
    </row>
    <row r="38" spans="1:3">
      <c r="A38" s="25"/>
      <c r="B38" s="25"/>
      <c r="C38" s="25"/>
    </row>
    <row r="49" ht="12.75" customHeight="1"/>
  </sheetData>
  <mergeCells count="12">
    <mergeCell ref="A37:C37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30:B30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Registration</cp:lastModifiedBy>
  <cp:lastPrinted>2019-01-17T19:34:20Z</cp:lastPrinted>
  <dcterms:created xsi:type="dcterms:W3CDTF">2018-05-10T19:30:51Z</dcterms:created>
  <dcterms:modified xsi:type="dcterms:W3CDTF">2022-11-29T20:10:19Z</dcterms:modified>
</cp:coreProperties>
</file>