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MADO.JUAN\Desktop\"/>
    </mc:Choice>
  </mc:AlternateContent>
  <xr:revisionPtr revIDLastSave="0" documentId="8_{B42A296D-8F1D-45AD-9561-B3D197E91B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32" i="1" l="1"/>
</calcChain>
</file>

<file path=xl/sharedStrings.xml><?xml version="1.0" encoding="utf-8"?>
<sst xmlns="http://schemas.openxmlformats.org/spreadsheetml/2006/main" count="39" uniqueCount="38">
  <si>
    <t>Study Abroad Estimated Costs</t>
  </si>
  <si>
    <t>These estimated costs are provided for your planning convenience. All costs listed here are subject to change. Applicable refund and cancellation policies will apply.</t>
  </si>
  <si>
    <t>In- Country Fee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</si>
  <si>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</si>
  <si>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</si>
  <si>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</si>
  <si>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4 credits, enter </t>
    </r>
    <r>
      <rPr>
        <b/>
        <sz val="10"/>
        <rFont val="Arial"/>
        <family val="2"/>
      </rPr>
      <t>$447.00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</si>
  <si>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</si>
  <si>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</si>
  <si>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rPr>
        <sz val="10"/>
        <rFont val="Arial"/>
        <family val="2"/>
      </rPr>
      <t xml:space="preserve">If not FL resident, for 4 credits enter </t>
    </r>
    <r>
      <rPr>
        <b/>
        <sz val="10"/>
        <rFont val="Arial"/>
        <family val="2"/>
      </rPr>
      <t>$1547.60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</si>
  <si>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6 credits enter </t>
    </r>
    <r>
      <rPr>
        <b/>
        <sz val="10"/>
        <rFont val="Arial"/>
        <family val="2"/>
      </rPr>
      <t>$2,321.40</t>
    </r>
  </si>
  <si>
    <t>Travel/Health insurance</t>
  </si>
  <si>
    <t>Passport Fee</t>
  </si>
  <si>
    <t>If you need a passport, please enter $140</t>
  </si>
  <si>
    <t>Subtotal Required Expenses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</si>
  <si>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</si>
  <si>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</si>
  <si>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</si>
  <si>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</si>
  <si>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Travel Health Insurance (varies per student)</t>
  </si>
  <si>
    <t>A. Study Abroad Deposit Fee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</si>
  <si>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</si>
  <si>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</si>
  <si>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</si>
  <si>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</si>
  <si>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</si>
  <si>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 xml:space="preserve">Tipping </t>
  </si>
  <si>
    <t xml:space="preserve">Meals (state what is not included) </t>
  </si>
  <si>
    <r>
      <rPr>
        <b/>
        <sz val="10"/>
        <color indexed="62"/>
        <rFont val="Arial "/>
      </rPr>
      <t>Credits: 3 min. - 12 max.</t>
    </r>
    <r>
      <rPr>
        <sz val="10"/>
        <rFont val="Arial "/>
      </rPr>
      <t xml:space="preserve"> </t>
    </r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</si>
  <si>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9</t>
    </r>
  </si>
  <si>
    <t>Example:  (The in country program fee provides breakfast everyday and 4 dinners  - so this estimate is for 4 dinners and 9 daily lunches)</t>
  </si>
  <si>
    <t xml:space="preserve">If applicable Example: Education First website states $6 per days </t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</si>
  <si>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8</t>
    </r>
  </si>
  <si>
    <t>IRELAND 2022</t>
  </si>
  <si>
    <t>Course Dates: May 20th - July 8th 2022</t>
  </si>
  <si>
    <r>
      <t xml:space="preserve">Includes: (EF Tours - RT Flight, all Ground Transportation, All Lodging, All cultural events, All tours, All excursions, All breakfasts, and 4 group dinners) </t>
    </r>
    <r>
      <rPr>
        <b/>
        <sz val="10"/>
        <rFont val="Arial"/>
        <family val="2"/>
      </rPr>
      <t xml:space="preserve">$4520 for Quad/Triple OR $4800 for Double Occupancy </t>
    </r>
  </si>
  <si>
    <t>Please also note that costs will vary depending numbers of paying participants and on your choice of optional expenses. Section E is reserved for your personal expenses. *$4800 includes airfare, hotel, transportation, breakfast and most dinners. The $4800 quote is for double occupancy at 10 travelers. This fee is subject to change; it gets cheaper with more applicants.</t>
  </si>
  <si>
    <r>
      <rPr>
        <b/>
        <sz val="10"/>
        <color indexed="62"/>
        <rFont val="Arial"/>
        <family val="2"/>
      </rPr>
      <t>Travel Dates: June 1st - June 9th 2022</t>
    </r>
    <r>
      <rPr>
        <sz val="10"/>
        <rFont val="Arial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</si>
</sst>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8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64" fontId="10" fillId="0" borderId="6" xfId="0" applyNumberFormat="1" applyFont="1" applyFill="1" applyBorder="1" applyAlignment="1">
      <alignment vertical="center"/>
    </xf>
    <xf numFmtId="164" fontId="10" fillId="0" borderId="7" xfId="0" applyNumberFormat="1" applyFont="1" applyFill="1" applyBorder="1" applyAlignment="1">
      <alignment vertical="center"/>
    </xf>
    <xf numFmtId="0" fontId="0" fillId="0" borderId="0" xfId="0" applyFill="1"/>
    <xf numFmtId="0" fontId="2" fillId="2" borderId="0" xfId="0" applyFont="1" applyFill="1"/>
    <xf numFmtId="0" fontId="2" fillId="0" borderId="0" xfId="0" applyFont="1" applyFill="1"/>
    <xf numFmtId="0" fontId="6" fillId="0" borderId="0" xfId="0" applyFont="1" applyFill="1"/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/>
    <xf numFmtId="0" fontId="2" fillId="2" borderId="6" xfId="0" applyFont="1" applyFill="1" applyBorder="1" applyAlignment="1">
      <alignment horizontal="left" vertical="top" wrapText="1" indent="2"/>
    </xf>
    <xf numFmtId="0" fontId="0" fillId="0" borderId="6" xfId="0" applyBorder="1"/>
    <xf numFmtId="0" fontId="2" fillId="2" borderId="6" xfId="0" applyFont="1" applyFill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2" fillId="0" borderId="0" xfId="0" applyFont="1"/>
    <xf numFmtId="0" fontId="2" fillId="2" borderId="6" xfId="0" applyFont="1" applyFill="1" applyBorder="1" applyAlignment="1">
      <alignment vertical="top"/>
    </xf>
    <xf numFmtId="0" fontId="16" fillId="0" borderId="4" xfId="0" applyFont="1" applyFill="1" applyBorder="1" applyAlignment="1">
      <alignment vertical="top" wrapText="1"/>
    </xf>
    <xf numFmtId="164" fontId="0" fillId="0" borderId="3" xfId="0" applyNumberFormat="1" applyFill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164" fontId="9" fillId="2" borderId="4" xfId="0" applyNumberFormat="1" applyFont="1" applyFill="1" applyBorder="1" applyAlignment="1">
      <alignment vertical="top"/>
    </xf>
    <xf numFmtId="0" fontId="9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164" fontId="2" fillId="0" borderId="0" xfId="0" applyNumberFormat="1" applyFont="1" applyBorder="1" applyAlignment="1">
      <alignment vertical="top"/>
    </xf>
    <xf numFmtId="0" fontId="0" fillId="0" borderId="0" xfId="0" applyBorder="1"/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0" fillId="3" borderId="0" xfId="0" applyFill="1" applyAlignment="1"/>
    <xf numFmtId="164" fontId="0" fillId="3" borderId="0" xfId="0" applyNumberFormat="1" applyFill="1" applyAlignment="1"/>
    <xf numFmtId="0" fontId="9" fillId="3" borderId="0" xfId="0" applyFont="1" applyFill="1" applyAlignment="1"/>
    <xf numFmtId="0" fontId="2" fillId="0" borderId="4" xfId="0" applyFont="1" applyFill="1" applyBorder="1" applyAlignment="1"/>
    <xf numFmtId="164" fontId="17" fillId="0" borderId="4" xfId="0" applyNumberFormat="1" applyFont="1" applyFill="1" applyBorder="1" applyAlignment="1"/>
    <xf numFmtId="0" fontId="17" fillId="0" borderId="4" xfId="0" applyFont="1" applyFill="1" applyBorder="1" applyAlignment="1"/>
    <xf numFmtId="164" fontId="17" fillId="2" borderId="4" xfId="0" applyNumberFormat="1" applyFont="1" applyFill="1" applyBorder="1" applyAlignment="1">
      <alignment vertical="top"/>
    </xf>
    <xf numFmtId="0" fontId="16" fillId="0" borderId="4" xfId="0" applyFont="1" applyFill="1" applyBorder="1" applyAlignment="1">
      <alignment horizontal="left" vertical="top" wrapText="1"/>
    </xf>
    <xf numFmtId="0" fontId="13" fillId="2" borderId="0" xfId="0" applyFont="1" applyFill="1"/>
    <xf numFmtId="6" fontId="2" fillId="3" borderId="2" xfId="0" applyNumberFormat="1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14" fillId="2" borderId="0" xfId="0" applyFont="1" applyFill="1"/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9" fillId="2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tabSelected="1" topLeftCell="A2" workbookViewId="0">
      <selection activeCell="A6" sqref="A6"/>
    </sheetView>
  </sheetViews>
  <sheetFormatPr defaultRowHeight="15"/>
  <cols>
    <col min="1" max="1" width="45.140625" customWidth="1"/>
    <col min="2" max="2" width="40.140625" bestFit="1" customWidth="1"/>
    <col min="3" max="3" width="10.140625" bestFit="1" customWidth="1"/>
    <col min="257" max="257" width="45.140625" customWidth="1"/>
    <col min="258" max="258" width="40.140625" bestFit="1" customWidth="1"/>
    <col min="259" max="259" width="10.140625" bestFit="1" customWidth="1"/>
    <col min="513" max="513" width="45.140625" customWidth="1"/>
    <col min="514" max="514" width="40.140625" bestFit="1" customWidth="1"/>
    <col min="515" max="515" width="10.140625" bestFit="1" customWidth="1"/>
    <col min="769" max="769" width="45.140625" customWidth="1"/>
    <col min="770" max="770" width="40.140625" bestFit="1" customWidth="1"/>
    <col min="771" max="771" width="10.140625" bestFit="1" customWidth="1"/>
    <col min="1025" max="1025" width="45.140625" customWidth="1"/>
    <col min="1026" max="1026" width="40.140625" bestFit="1" customWidth="1"/>
    <col min="1027" max="1027" width="10.140625" bestFit="1" customWidth="1"/>
    <col min="1281" max="1281" width="45.140625" customWidth="1"/>
    <col min="1282" max="1282" width="40.140625" bestFit="1" customWidth="1"/>
    <col min="1283" max="1283" width="10.140625" bestFit="1" customWidth="1"/>
    <col min="1537" max="1537" width="45.140625" customWidth="1"/>
    <col min="1538" max="1538" width="40.140625" bestFit="1" customWidth="1"/>
    <col min="1539" max="1539" width="10.140625" bestFit="1" customWidth="1"/>
    <col min="1793" max="1793" width="45.140625" customWidth="1"/>
    <col min="1794" max="1794" width="40.140625" bestFit="1" customWidth="1"/>
    <col min="1795" max="1795" width="10.140625" bestFit="1" customWidth="1"/>
    <col min="2049" max="2049" width="45.140625" customWidth="1"/>
    <col min="2050" max="2050" width="40.140625" bestFit="1" customWidth="1"/>
    <col min="2051" max="2051" width="10.140625" bestFit="1" customWidth="1"/>
    <col min="2305" max="2305" width="45.140625" customWidth="1"/>
    <col min="2306" max="2306" width="40.140625" bestFit="1" customWidth="1"/>
    <col min="2307" max="2307" width="10.140625" bestFit="1" customWidth="1"/>
    <col min="2561" max="2561" width="45.140625" customWidth="1"/>
    <col min="2562" max="2562" width="40.140625" bestFit="1" customWidth="1"/>
    <col min="2563" max="2563" width="10.140625" bestFit="1" customWidth="1"/>
    <col min="2817" max="2817" width="45.140625" customWidth="1"/>
    <col min="2818" max="2818" width="40.140625" bestFit="1" customWidth="1"/>
    <col min="2819" max="2819" width="10.140625" bestFit="1" customWidth="1"/>
    <col min="3073" max="3073" width="45.140625" customWidth="1"/>
    <col min="3074" max="3074" width="40.140625" bestFit="1" customWidth="1"/>
    <col min="3075" max="3075" width="10.140625" bestFit="1" customWidth="1"/>
    <col min="3329" max="3329" width="45.140625" customWidth="1"/>
    <col min="3330" max="3330" width="40.140625" bestFit="1" customWidth="1"/>
    <col min="3331" max="3331" width="10.140625" bestFit="1" customWidth="1"/>
    <col min="3585" max="3585" width="45.140625" customWidth="1"/>
    <col min="3586" max="3586" width="40.140625" bestFit="1" customWidth="1"/>
    <col min="3587" max="3587" width="10.140625" bestFit="1" customWidth="1"/>
    <col min="3841" max="3841" width="45.140625" customWidth="1"/>
    <col min="3842" max="3842" width="40.140625" bestFit="1" customWidth="1"/>
    <col min="3843" max="3843" width="10.140625" bestFit="1" customWidth="1"/>
    <col min="4097" max="4097" width="45.140625" customWidth="1"/>
    <col min="4098" max="4098" width="40.140625" bestFit="1" customWidth="1"/>
    <col min="4099" max="4099" width="10.140625" bestFit="1" customWidth="1"/>
    <col min="4353" max="4353" width="45.140625" customWidth="1"/>
    <col min="4354" max="4354" width="40.140625" bestFit="1" customWidth="1"/>
    <col min="4355" max="4355" width="10.140625" bestFit="1" customWidth="1"/>
    <col min="4609" max="4609" width="45.140625" customWidth="1"/>
    <col min="4610" max="4610" width="40.140625" bestFit="1" customWidth="1"/>
    <col min="4611" max="4611" width="10.140625" bestFit="1" customWidth="1"/>
    <col min="4865" max="4865" width="45.140625" customWidth="1"/>
    <col min="4866" max="4866" width="40.140625" bestFit="1" customWidth="1"/>
    <col min="4867" max="4867" width="10.140625" bestFit="1" customWidth="1"/>
    <col min="5121" max="5121" width="45.140625" customWidth="1"/>
    <col min="5122" max="5122" width="40.140625" bestFit="1" customWidth="1"/>
    <col min="5123" max="5123" width="10.140625" bestFit="1" customWidth="1"/>
    <col min="5377" max="5377" width="45.140625" customWidth="1"/>
    <col min="5378" max="5378" width="40.140625" bestFit="1" customWidth="1"/>
    <col min="5379" max="5379" width="10.140625" bestFit="1" customWidth="1"/>
    <col min="5633" max="5633" width="45.140625" customWidth="1"/>
    <col min="5634" max="5634" width="40.140625" bestFit="1" customWidth="1"/>
    <col min="5635" max="5635" width="10.140625" bestFit="1" customWidth="1"/>
    <col min="5889" max="5889" width="45.140625" customWidth="1"/>
    <col min="5890" max="5890" width="40.140625" bestFit="1" customWidth="1"/>
    <col min="5891" max="5891" width="10.140625" bestFit="1" customWidth="1"/>
    <col min="6145" max="6145" width="45.140625" customWidth="1"/>
    <col min="6146" max="6146" width="40.140625" bestFit="1" customWidth="1"/>
    <col min="6147" max="6147" width="10.140625" bestFit="1" customWidth="1"/>
    <col min="6401" max="6401" width="45.140625" customWidth="1"/>
    <col min="6402" max="6402" width="40.140625" bestFit="1" customWidth="1"/>
    <col min="6403" max="6403" width="10.140625" bestFit="1" customWidth="1"/>
    <col min="6657" max="6657" width="45.140625" customWidth="1"/>
    <col min="6658" max="6658" width="40.140625" bestFit="1" customWidth="1"/>
    <col min="6659" max="6659" width="10.140625" bestFit="1" customWidth="1"/>
    <col min="6913" max="6913" width="45.140625" customWidth="1"/>
    <col min="6914" max="6914" width="40.140625" bestFit="1" customWidth="1"/>
    <col min="6915" max="6915" width="10.140625" bestFit="1" customWidth="1"/>
    <col min="7169" max="7169" width="45.140625" customWidth="1"/>
    <col min="7170" max="7170" width="40.140625" bestFit="1" customWidth="1"/>
    <col min="7171" max="7171" width="10.140625" bestFit="1" customWidth="1"/>
    <col min="7425" max="7425" width="45.140625" customWidth="1"/>
    <col min="7426" max="7426" width="40.140625" bestFit="1" customWidth="1"/>
    <col min="7427" max="7427" width="10.140625" bestFit="1" customWidth="1"/>
    <col min="7681" max="7681" width="45.140625" customWidth="1"/>
    <col min="7682" max="7682" width="40.140625" bestFit="1" customWidth="1"/>
    <col min="7683" max="7683" width="10.140625" bestFit="1" customWidth="1"/>
    <col min="7937" max="7937" width="45.140625" customWidth="1"/>
    <col min="7938" max="7938" width="40.140625" bestFit="1" customWidth="1"/>
    <col min="7939" max="7939" width="10.140625" bestFit="1" customWidth="1"/>
    <col min="8193" max="8193" width="45.140625" customWidth="1"/>
    <col min="8194" max="8194" width="40.140625" bestFit="1" customWidth="1"/>
    <col min="8195" max="8195" width="10.140625" bestFit="1" customWidth="1"/>
    <col min="8449" max="8449" width="45.140625" customWidth="1"/>
    <col min="8450" max="8450" width="40.140625" bestFit="1" customWidth="1"/>
    <col min="8451" max="8451" width="10.140625" bestFit="1" customWidth="1"/>
    <col min="8705" max="8705" width="45.140625" customWidth="1"/>
    <col min="8706" max="8706" width="40.140625" bestFit="1" customWidth="1"/>
    <col min="8707" max="8707" width="10.140625" bestFit="1" customWidth="1"/>
    <col min="8961" max="8961" width="45.140625" customWidth="1"/>
    <col min="8962" max="8962" width="40.140625" bestFit="1" customWidth="1"/>
    <col min="8963" max="8963" width="10.140625" bestFit="1" customWidth="1"/>
    <col min="9217" max="9217" width="45.140625" customWidth="1"/>
    <col min="9218" max="9218" width="40.140625" bestFit="1" customWidth="1"/>
    <col min="9219" max="9219" width="10.140625" bestFit="1" customWidth="1"/>
    <col min="9473" max="9473" width="45.140625" customWidth="1"/>
    <col min="9474" max="9474" width="40.140625" bestFit="1" customWidth="1"/>
    <col min="9475" max="9475" width="10.140625" bestFit="1" customWidth="1"/>
    <col min="9729" max="9729" width="45.140625" customWidth="1"/>
    <col min="9730" max="9730" width="40.140625" bestFit="1" customWidth="1"/>
    <col min="9731" max="9731" width="10.140625" bestFit="1" customWidth="1"/>
    <col min="9985" max="9985" width="45.140625" customWidth="1"/>
    <col min="9986" max="9986" width="40.140625" bestFit="1" customWidth="1"/>
    <col min="9987" max="9987" width="10.140625" bestFit="1" customWidth="1"/>
    <col min="10241" max="10241" width="45.140625" customWidth="1"/>
    <col min="10242" max="10242" width="40.140625" bestFit="1" customWidth="1"/>
    <col min="10243" max="10243" width="10.140625" bestFit="1" customWidth="1"/>
    <col min="10497" max="10497" width="45.140625" customWidth="1"/>
    <col min="10498" max="10498" width="40.140625" bestFit="1" customWidth="1"/>
    <col min="10499" max="10499" width="10.140625" bestFit="1" customWidth="1"/>
    <col min="10753" max="10753" width="45.140625" customWidth="1"/>
    <col min="10754" max="10754" width="40.140625" bestFit="1" customWidth="1"/>
    <col min="10755" max="10755" width="10.140625" bestFit="1" customWidth="1"/>
    <col min="11009" max="11009" width="45.140625" customWidth="1"/>
    <col min="11010" max="11010" width="40.140625" bestFit="1" customWidth="1"/>
    <col min="11011" max="11011" width="10.140625" bestFit="1" customWidth="1"/>
    <col min="11265" max="11265" width="45.140625" customWidth="1"/>
    <col min="11266" max="11266" width="40.140625" bestFit="1" customWidth="1"/>
    <col min="11267" max="11267" width="10.140625" bestFit="1" customWidth="1"/>
    <col min="11521" max="11521" width="45.140625" customWidth="1"/>
    <col min="11522" max="11522" width="40.140625" bestFit="1" customWidth="1"/>
    <col min="11523" max="11523" width="10.140625" bestFit="1" customWidth="1"/>
    <col min="11777" max="11777" width="45.140625" customWidth="1"/>
    <col min="11778" max="11778" width="40.140625" bestFit="1" customWidth="1"/>
    <col min="11779" max="11779" width="10.140625" bestFit="1" customWidth="1"/>
    <col min="12033" max="12033" width="45.140625" customWidth="1"/>
    <col min="12034" max="12034" width="40.140625" bestFit="1" customWidth="1"/>
    <col min="12035" max="12035" width="10.140625" bestFit="1" customWidth="1"/>
    <col min="12289" max="12289" width="45.140625" customWidth="1"/>
    <col min="12290" max="12290" width="40.140625" bestFit="1" customWidth="1"/>
    <col min="12291" max="12291" width="10.140625" bestFit="1" customWidth="1"/>
    <col min="12545" max="12545" width="45.140625" customWidth="1"/>
    <col min="12546" max="12546" width="40.140625" bestFit="1" customWidth="1"/>
    <col min="12547" max="12547" width="10.140625" bestFit="1" customWidth="1"/>
    <col min="12801" max="12801" width="45.140625" customWidth="1"/>
    <col min="12802" max="12802" width="40.140625" bestFit="1" customWidth="1"/>
    <col min="12803" max="12803" width="10.140625" bestFit="1" customWidth="1"/>
    <col min="13057" max="13057" width="45.140625" customWidth="1"/>
    <col min="13058" max="13058" width="40.140625" bestFit="1" customWidth="1"/>
    <col min="13059" max="13059" width="10.140625" bestFit="1" customWidth="1"/>
    <col min="13313" max="13313" width="45.140625" customWidth="1"/>
    <col min="13314" max="13314" width="40.140625" bestFit="1" customWidth="1"/>
    <col min="13315" max="13315" width="10.140625" bestFit="1" customWidth="1"/>
    <col min="13569" max="13569" width="45.140625" customWidth="1"/>
    <col min="13570" max="13570" width="40.140625" bestFit="1" customWidth="1"/>
    <col min="13571" max="13571" width="10.140625" bestFit="1" customWidth="1"/>
    <col min="13825" max="13825" width="45.140625" customWidth="1"/>
    <col min="13826" max="13826" width="40.140625" bestFit="1" customWidth="1"/>
    <col min="13827" max="13827" width="10.140625" bestFit="1" customWidth="1"/>
    <col min="14081" max="14081" width="45.140625" customWidth="1"/>
    <col min="14082" max="14082" width="40.140625" bestFit="1" customWidth="1"/>
    <col min="14083" max="14083" width="10.140625" bestFit="1" customWidth="1"/>
    <col min="14337" max="14337" width="45.140625" customWidth="1"/>
    <col min="14338" max="14338" width="40.140625" bestFit="1" customWidth="1"/>
    <col min="14339" max="14339" width="10.140625" bestFit="1" customWidth="1"/>
    <col min="14593" max="14593" width="45.140625" customWidth="1"/>
    <col min="14594" max="14594" width="40.140625" bestFit="1" customWidth="1"/>
    <col min="14595" max="14595" width="10.140625" bestFit="1" customWidth="1"/>
    <col min="14849" max="14849" width="45.140625" customWidth="1"/>
    <col min="14850" max="14850" width="40.140625" bestFit="1" customWidth="1"/>
    <col min="14851" max="14851" width="10.140625" bestFit="1" customWidth="1"/>
    <col min="15105" max="15105" width="45.140625" customWidth="1"/>
    <col min="15106" max="15106" width="40.140625" bestFit="1" customWidth="1"/>
    <col min="15107" max="15107" width="10.140625" bestFit="1" customWidth="1"/>
    <col min="15361" max="15361" width="45.140625" customWidth="1"/>
    <col min="15362" max="15362" width="40.140625" bestFit="1" customWidth="1"/>
    <col min="15363" max="15363" width="10.140625" bestFit="1" customWidth="1"/>
    <col min="15617" max="15617" width="45.140625" customWidth="1"/>
    <col min="15618" max="15618" width="40.140625" bestFit="1" customWidth="1"/>
    <col min="15619" max="15619" width="10.140625" bestFit="1" customWidth="1"/>
    <col min="15873" max="15873" width="45.140625" customWidth="1"/>
    <col min="15874" max="15874" width="40.140625" bestFit="1" customWidth="1"/>
    <col min="15875" max="15875" width="10.140625" bestFit="1" customWidth="1"/>
    <col min="16129" max="16129" width="45.140625" customWidth="1"/>
    <col min="16130" max="16130" width="40.140625" bestFit="1" customWidth="1"/>
    <col min="16131" max="16131" width="10.140625" bestFit="1" customWidth="1"/>
  </cols>
  <sheetData>
    <row r="1" spans="1:3" ht="87.75" customHeight="1">
      <c r="A1" s="46"/>
      <c r="B1" s="47"/>
      <c r="C1" s="47"/>
    </row>
    <row r="2" spans="1:3" ht="32.25" customHeight="1">
      <c r="A2" s="48" t="s">
        <v>33</v>
      </c>
      <c r="B2" s="48"/>
      <c r="C2" s="48"/>
    </row>
    <row r="3" spans="1:3" ht="15.75">
      <c r="A3" s="49" t="s">
        <v>0</v>
      </c>
      <c r="B3" s="49"/>
      <c r="C3" s="49"/>
    </row>
    <row r="4" spans="1:3" ht="11.25" customHeight="1">
      <c r="A4" s="3"/>
      <c r="B4" s="50"/>
      <c r="C4" s="50"/>
    </row>
    <row r="5" spans="1:3" ht="12" customHeight="1">
      <c r="A5" s="43" t="s">
        <v>34</v>
      </c>
      <c r="B5" s="51" t="s">
        <v>29</v>
      </c>
      <c r="C5" s="52"/>
    </row>
    <row r="6" spans="1:3">
      <c r="A6" s="4" t="s">
        <v>37</v>
      </c>
      <c r="B6" s="51" t="s">
        <v>32</v>
      </c>
      <c r="C6" s="52"/>
    </row>
    <row r="7" spans="1:3">
      <c r="A7" s="6" t="s">
        <v>28</v>
      </c>
      <c r="B7" s="5"/>
      <c r="C7" s="5"/>
    </row>
    <row r="8" spans="1:3" ht="15.75">
      <c r="B8" s="53"/>
      <c r="C8" s="53"/>
    </row>
    <row r="9" spans="1:3" ht="26.25" customHeight="1">
      <c r="A9" s="54" t="s">
        <v>1</v>
      </c>
      <c r="B9" s="54"/>
      <c r="C9" s="54"/>
    </row>
    <row r="10" spans="1:3" ht="51" customHeight="1">
      <c r="A10" s="55" t="s">
        <v>36</v>
      </c>
      <c r="B10" s="55"/>
      <c r="C10" s="55"/>
    </row>
    <row r="11" spans="1:3" ht="40.5" customHeight="1">
      <c r="A11" s="34"/>
      <c r="B11" s="34"/>
      <c r="C11" s="34"/>
    </row>
    <row r="12" spans="1:3">
      <c r="A12" s="37" t="s">
        <v>20</v>
      </c>
      <c r="B12" s="35"/>
      <c r="C12" s="36"/>
    </row>
    <row r="13" spans="1:3" s="3" customFormat="1">
      <c r="A13" s="38"/>
      <c r="B13" s="40" t="s">
        <v>25</v>
      </c>
      <c r="C13" s="39">
        <v>200</v>
      </c>
    </row>
    <row r="14" spans="1:3">
      <c r="A14" s="56" t="s">
        <v>21</v>
      </c>
      <c r="B14" s="57"/>
      <c r="C14" s="58"/>
    </row>
    <row r="15" spans="1:3" ht="76.5">
      <c r="A15" s="7" t="s">
        <v>2</v>
      </c>
      <c r="B15" s="8" t="s">
        <v>35</v>
      </c>
      <c r="C15" s="41">
        <v>4800</v>
      </c>
    </row>
    <row r="16" spans="1:3" ht="14.25" customHeight="1">
      <c r="A16" s="30" t="s">
        <v>22</v>
      </c>
      <c r="B16" s="44"/>
      <c r="C16" s="32" t="s">
        <v>3</v>
      </c>
    </row>
    <row r="17" spans="1:5" ht="14.25" customHeight="1">
      <c r="A17" s="9" t="s">
        <v>4</v>
      </c>
      <c r="B17" s="10" t="s">
        <v>5</v>
      </c>
      <c r="C17" s="11"/>
    </row>
    <row r="18" spans="1:5" ht="14.25" customHeight="1">
      <c r="A18" s="12"/>
      <c r="B18" s="10" t="s">
        <v>6</v>
      </c>
      <c r="C18" s="13"/>
    </row>
    <row r="19" spans="1:5" ht="14.25" customHeight="1">
      <c r="A19" s="14"/>
      <c r="B19" s="10" t="s">
        <v>7</v>
      </c>
      <c r="C19" s="1"/>
    </row>
    <row r="20" spans="1:5" ht="14.25" customHeight="1">
      <c r="A20" s="14"/>
      <c r="B20" s="15" t="s">
        <v>8</v>
      </c>
      <c r="C20" s="1"/>
      <c r="E20" s="16"/>
    </row>
    <row r="21" spans="1:5" ht="14.25" customHeight="1">
      <c r="A21" s="14"/>
      <c r="B21" s="15" t="s">
        <v>9</v>
      </c>
      <c r="C21" s="1"/>
      <c r="E21" s="16"/>
    </row>
    <row r="22" spans="1:5" ht="14.25" customHeight="1">
      <c r="A22" s="17"/>
      <c r="B22" s="10" t="s">
        <v>10</v>
      </c>
      <c r="C22" s="2"/>
      <c r="E22" s="16"/>
    </row>
    <row r="23" spans="1:5">
      <c r="A23" s="30" t="s">
        <v>23</v>
      </c>
      <c r="B23" s="31"/>
      <c r="C23" s="32" t="s">
        <v>3</v>
      </c>
    </row>
    <row r="24" spans="1:5" ht="15" customHeight="1">
      <c r="A24" s="7"/>
      <c r="B24" s="18"/>
      <c r="C24" s="19"/>
    </row>
    <row r="25" spans="1:5" ht="14.25" customHeight="1">
      <c r="A25" s="7" t="s">
        <v>11</v>
      </c>
      <c r="B25" s="18" t="s">
        <v>19</v>
      </c>
      <c r="C25" s="19">
        <v>62</v>
      </c>
    </row>
    <row r="26" spans="1:5" ht="18" customHeight="1">
      <c r="A26" s="7" t="s">
        <v>12</v>
      </c>
      <c r="B26" s="18" t="s">
        <v>13</v>
      </c>
      <c r="C26" s="19"/>
    </row>
    <row r="27" spans="1:5" ht="25.5" customHeight="1">
      <c r="A27" s="59" t="s">
        <v>14</v>
      </c>
      <c r="B27" s="59"/>
      <c r="C27" s="20">
        <f>SUM(A13:C14:C26)</f>
        <v>5062</v>
      </c>
    </row>
    <row r="28" spans="1:5">
      <c r="A28" s="30" t="s">
        <v>24</v>
      </c>
      <c r="B28" s="33"/>
      <c r="C28" s="32"/>
    </row>
    <row r="29" spans="1:5" ht="51">
      <c r="A29" s="7" t="s">
        <v>27</v>
      </c>
      <c r="B29" s="21" t="s">
        <v>30</v>
      </c>
      <c r="C29" s="22">
        <v>375</v>
      </c>
    </row>
    <row r="30" spans="1:5" ht="25.5">
      <c r="A30" s="7" t="s">
        <v>26</v>
      </c>
      <c r="B30" s="42" t="s">
        <v>31</v>
      </c>
      <c r="C30" s="22">
        <v>54</v>
      </c>
    </row>
    <row r="31" spans="1:5">
      <c r="A31" s="7" t="s">
        <v>15</v>
      </c>
      <c r="B31" s="21" t="s">
        <v>16</v>
      </c>
      <c r="C31" s="22"/>
    </row>
    <row r="32" spans="1:5">
      <c r="A32" s="23"/>
      <c r="B32" s="24" t="s">
        <v>17</v>
      </c>
      <c r="C32" s="25">
        <f>SUM(C27:C31)</f>
        <v>5491</v>
      </c>
    </row>
    <row r="33" spans="1:3">
      <c r="A33" s="26"/>
      <c r="B33" s="27"/>
      <c r="C33" s="28"/>
    </row>
    <row r="34" spans="1:3" ht="25.5" customHeight="1">
      <c r="A34" s="45" t="s">
        <v>18</v>
      </c>
      <c r="B34" s="45"/>
      <c r="C34" s="45"/>
    </row>
    <row r="35" spans="1:3">
      <c r="A35" s="29"/>
      <c r="B35" s="29"/>
      <c r="C35" s="29"/>
    </row>
    <row r="46" spans="1:3" ht="12.75" customHeight="1"/>
  </sheetData>
  <mergeCells count="12">
    <mergeCell ref="A34:C34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7:B27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Juan Amado</cp:lastModifiedBy>
  <cp:lastPrinted>2019-01-17T19:34:20Z</cp:lastPrinted>
  <dcterms:created xsi:type="dcterms:W3CDTF">2018-05-10T19:30:51Z</dcterms:created>
  <dcterms:modified xsi:type="dcterms:W3CDTF">2021-09-20T16:33:50Z</dcterms:modified>
</cp:coreProperties>
</file>